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百年舟装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<sst xmlns="http://schemas.openxmlformats.org/spreadsheetml/2006/main" count="255" uniqueCount="149">
  <si>
    <t>途虎养车装修预算清单</t>
  </si>
  <si>
    <t>工程名称：</t>
  </si>
  <si>
    <t>途虎养车</t>
  </si>
  <si>
    <t>工程地址ID：</t>
  </si>
  <si>
    <t>南宁五一路</t>
  </si>
  <si>
    <t>甲方签字：</t>
  </si>
  <si>
    <t>施工方负责人：</t>
  </si>
  <si>
    <t>序号</t>
  </si>
  <si>
    <t>项目名称/区域</t>
  </si>
  <si>
    <t>单位</t>
  </si>
  <si>
    <t>数量</t>
  </si>
  <si>
    <t>综合单价</t>
  </si>
  <si>
    <t>合计金额</t>
  </si>
  <si>
    <t>施工说明</t>
  </si>
  <si>
    <t>材料品牌、备注（或同质量等级材料）</t>
  </si>
  <si>
    <t>一</t>
  </si>
  <si>
    <t>拆除/拆改/杂项</t>
  </si>
  <si>
    <t>现场钢架</t>
  </si>
  <si>
    <t>项</t>
  </si>
  <si>
    <t>气鼓架、洗车旋转摆臂、组合鼓架子</t>
  </si>
  <si>
    <t>10*10方通及4*4角铁组合焊接</t>
  </si>
  <si>
    <t>新建墙体</t>
  </si>
  <si>
    <t>平方</t>
  </si>
  <si>
    <t>180轻质砖隔墙、人工及材料、双面挂网水泥沙批灰</t>
  </si>
  <si>
    <t>外墙180、内墙120</t>
  </si>
  <si>
    <t>现场拆除</t>
  </si>
  <si>
    <t>地面、墙面、铁硼、包含腻子打磨、垃圾清运</t>
  </si>
  <si>
    <t>二</t>
  </si>
  <si>
    <t>室内隐蔽工程</t>
  </si>
  <si>
    <t>强电安装</t>
  </si>
  <si>
    <t>使用国标电线/按区域功能功率安装电线大小平方数/镀锌桥架（电线：纵览或阳工、排污管：联塑或雄塑）</t>
  </si>
  <si>
    <t xml:space="preserve">电线：阳工、中为、纵揽、线管：国标阻燃线管、水管：联塑
</t>
  </si>
  <si>
    <t>气管安装</t>
  </si>
  <si>
    <t>米</t>
  </si>
  <si>
    <t>主管使用：32ppr热熔管/支管使用25ppr管（联塑或雄塑）</t>
  </si>
  <si>
    <t>联塑</t>
  </si>
  <si>
    <t>空气/漏电空开</t>
  </si>
  <si>
    <t>德力西/正泰/按功率安装空开大小（德力西）</t>
  </si>
  <si>
    <t>德力西</t>
  </si>
  <si>
    <t>三</t>
  </si>
  <si>
    <t>客休区</t>
  </si>
  <si>
    <t>吊顶</t>
  </si>
  <si>
    <t>轻钢龙骨石膏板吊顶、人工及材料</t>
  </si>
  <si>
    <t>板材：泰山</t>
  </si>
  <si>
    <t>地砖</t>
  </si>
  <si>
    <t>1、含辅料及地砖，色号600*600水磨石面                                     
2、强度32.6R普通硅酸盐水泥，中砂，水泥砂浆铺贴</t>
  </si>
  <si>
    <t>广东佛山艺术花砖（纯色砖）</t>
  </si>
  <si>
    <t>踢脚线</t>
  </si>
  <si>
    <t>1、含辅料及地砖，色号为途虎指定标准色（纯黑色）                                      
2、强度32.6R普通硅酸盐水泥，中砂，水泥砂浆铺贴</t>
  </si>
  <si>
    <t>腻子/油漆</t>
  </si>
  <si>
    <t>1、基层清理干净，刷界面剂封底一遍。
2、披刮环保腻子2～3遍，打磨平整。
3、刷立邦时时丽乳胶漆三遍。（白色）</t>
  </si>
  <si>
    <t>立邦时时丽</t>
  </si>
  <si>
    <t>玻璃假梁</t>
  </si>
  <si>
    <t>轻钢龙骨石膏板隔墙、人工及材料</t>
  </si>
  <si>
    <t>玻璃隔断</t>
  </si>
  <si>
    <t>12厘钢化玻璃含铝合金/包含黑色拉丝包边5*5</t>
  </si>
  <si>
    <t>信宜</t>
  </si>
  <si>
    <t>四</t>
  </si>
  <si>
    <t>办公室/员工休息</t>
  </si>
  <si>
    <t>五</t>
  </si>
  <si>
    <t>机修区</t>
  </si>
  <si>
    <t>地砖 600*600</t>
  </si>
  <si>
    <t>1、含辅料及地砖，色号300*300纯灰                                    
2、强度32.6R普通硅酸盐水泥，中砂，水泥砂浆铺贴</t>
  </si>
  <si>
    <t>墙砖300*600</t>
  </si>
  <si>
    <t>1、含辅料及地砖，色号300*600纯灰                                    
2、强度32.6R普通硅酸盐水泥，中砂，水泥砂浆铺贴</t>
  </si>
  <si>
    <t>踢脚线、工位线100*600</t>
  </si>
  <si>
    <t>1、含辅料及地砖，色号600*100黑、黄                                  
2、强度32.6R普通硅酸盐水泥，中砂，水泥砂浆铺贴</t>
  </si>
  <si>
    <t>腰线100*600</t>
  </si>
  <si>
    <t>1、含辅料及地砖，色号600*100红                                   
2、强度32.6R普通硅酸盐水泥，中砂，水泥砂浆铺贴</t>
  </si>
  <si>
    <t>墙砖拼角100*600</t>
  </si>
  <si>
    <t>45°海棠角工艺</t>
  </si>
  <si>
    <t>喷油漆</t>
  </si>
  <si>
    <t>1、基层清理干净，立邦时时丽喷两遍、喷至梁底30-60公分
色号为京东指定标准色。（不包含找平批荡）</t>
  </si>
  <si>
    <t>龙门基坑</t>
  </si>
  <si>
    <t>个</t>
  </si>
  <si>
    <t>1、土方开挖；
2、C30商用混凝土浇筑厚1000mm；
3、尺寸及工艺详见标准施工图。一台两个基础。</t>
  </si>
  <si>
    <t>大剪用红砖砌10CM，红砖外围批水泥砂浆</t>
  </si>
  <si>
    <t>C30混凝土</t>
  </si>
  <si>
    <t>立方</t>
  </si>
  <si>
    <t>大剪基坑</t>
  </si>
  <si>
    <t>套</t>
  </si>
  <si>
    <t>大剪基坑护边</t>
  </si>
  <si>
    <t>4*4镀锌角铁内嵌收安装</t>
  </si>
  <si>
    <t>六</t>
  </si>
  <si>
    <t>洗美区</t>
  </si>
  <si>
    <t>沉沙池</t>
  </si>
  <si>
    <t>三级沉沙/砌红砖</t>
  </si>
  <si>
    <t>尺寸：宽度1米、长度2米、红砖10公分</t>
  </si>
  <si>
    <t>地面找平</t>
  </si>
  <si>
    <t>混凝土找平/包工包料</t>
  </si>
  <si>
    <t>排水沟</t>
  </si>
  <si>
    <t>正合一体式排水沟/包含开槽</t>
  </si>
  <si>
    <t>1、含辅料及地砖，色号100*600                                   
2、强度32.6R普通硅酸盐水泥，中砂，水泥砂浆铺贴</t>
  </si>
  <si>
    <t>1、基层清理干净，立邦时时丽喷两遍、喷至离地3.2米位置
色号为京东指定标准色。（不包含找平批荡）</t>
  </si>
  <si>
    <t>防水</t>
  </si>
  <si>
    <t>2便墙地通用防水/地面+墙体高度为2米</t>
  </si>
  <si>
    <t>德高、雨虹</t>
  </si>
  <si>
    <t>沉沙池盖板</t>
  </si>
  <si>
    <t>块</t>
  </si>
  <si>
    <t>玻璃钢材质</t>
  </si>
  <si>
    <t>七</t>
  </si>
  <si>
    <t>功能间（仓库、设备、危废）</t>
  </si>
  <si>
    <t>喷顶/墙</t>
  </si>
  <si>
    <t>1、基层清理干净，立邦时时丽喷两遍、喷至地面往上3米位置
色号为京东指定标准色。（不包含找平批荡）</t>
  </si>
  <si>
    <t>八</t>
  </si>
  <si>
    <t>卫生间</t>
  </si>
  <si>
    <t>蹲便器/水箱/安装</t>
  </si>
  <si>
    <t>陶瓷蹲便器/包含人工安装费</t>
  </si>
  <si>
    <t>美洁或箭牌</t>
  </si>
  <si>
    <t>地砖600*600</t>
  </si>
  <si>
    <t>铝扣板</t>
  </si>
  <si>
    <t>300*600铝扣板吊顶/纯白</t>
  </si>
  <si>
    <t>浴室柜/喷水枪</t>
  </si>
  <si>
    <t>太空铝浴室柜1000*520/包含一套喷水枪/角阀</t>
  </si>
  <si>
    <t>太空铝+陶瓷盆（含镜柜）</t>
  </si>
  <si>
    <t>九</t>
  </si>
  <si>
    <t>卷闸门</t>
  </si>
  <si>
    <t>0.426厚度卷闸门</t>
  </si>
  <si>
    <t>卷闸门电机</t>
  </si>
  <si>
    <t>800公斤纯铜电机</t>
  </si>
  <si>
    <t>十</t>
  </si>
  <si>
    <t>其它项目</t>
  </si>
  <si>
    <t>木门</t>
  </si>
  <si>
    <t>堂</t>
  </si>
  <si>
    <t>碳晶木门、2100*900、含五金</t>
  </si>
  <si>
    <t>川合门业</t>
  </si>
  <si>
    <t>铝合金门</t>
  </si>
  <si>
    <t>铝合金门黑色</t>
  </si>
  <si>
    <t>地弹簧门</t>
  </si>
  <si>
    <t>玻璃门/门头</t>
  </si>
  <si>
    <t>灯具</t>
  </si>
  <si>
    <t>筒灯/射灯/轨道灯/灯条、工矿灯</t>
  </si>
  <si>
    <t>三雄极光</t>
  </si>
  <si>
    <t>防撞条</t>
  </si>
  <si>
    <t>条</t>
  </si>
  <si>
    <t>防撞条安装</t>
  </si>
  <si>
    <t>垃圾清运</t>
  </si>
  <si>
    <t>车</t>
  </si>
  <si>
    <t>装修过程中建筑垃圾清运</t>
  </si>
  <si>
    <t>洗美灯</t>
  </si>
  <si>
    <t>蜂窝灯、带钢架</t>
  </si>
  <si>
    <t>立视照明</t>
  </si>
  <si>
    <t>铁硼搭建</t>
  </si>
  <si>
    <t>防火铝、隔热材料、包含框架加固</t>
  </si>
  <si>
    <t>完工保洁</t>
  </si>
  <si>
    <t>完工细致保洁</t>
  </si>
  <si>
    <t>合计总价/不含税：</t>
  </si>
  <si>
    <t>以上最终优惠价：元（含税价）</t>
  </si>
  <si>
    <t>乙方签字：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</si>
</sst>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zoomScale="91" zoomScaleNormal="91" workbookViewId="0">
      <selection activeCell="A1" sqref="A1:I1"/>
    </sheetView>
  </sheetViews>
  <sheetFormatPr defaultColWidth="9" defaultRowHeight="30" customHeight="1"/>
  <cols>
    <col min="1" max="1" width="6.88333333333333" style="4" customWidth="1"/>
    <col min="2" max="2" width="19.8833333333333" style="4" customWidth="1"/>
    <col min="3" max="3" width="10" style="4" customWidth="1"/>
    <col min="4" max="4" width="23.0583333333333" style="4" customWidth="1"/>
    <col min="5" max="5" width="16.6333333333333" style="4" customWidth="1"/>
    <col min="6" max="6" width="13.6333333333333" style="4" customWidth="1"/>
    <col min="7" max="7" width="9" style="4"/>
    <col min="8" max="8" width="47.6333333333333" style="4" customWidth="1"/>
    <col min="9" max="9" width="33" style="5" customWidth="1"/>
    <col min="10" max="10" width="24.5166666666667" style="4" customWidth="1"/>
    <col min="11" max="16384" width="9" style="4"/>
  </cols>
  <sheetData>
    <row r="1" s="1" customFormat="1" ht="4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customHeight="1" spans="1:10">
      <c r="A2" s="7" t="s">
        <v>1</v>
      </c>
      <c r="B2" s="8"/>
      <c r="C2" s="7" t="s">
        <v>2</v>
      </c>
      <c r="D2" s="9"/>
      <c r="E2" s="10" t="s">
        <v>3</v>
      </c>
      <c r="F2" s="10" t="s">
        <v>4</v>
      </c>
      <c r="G2" s="10"/>
      <c r="H2" s="10"/>
      <c r="I2" s="11"/>
    </row>
    <row r="3" s="2" customFormat="1" customHeight="1" spans="1:10">
      <c r="A3" s="12" t="s">
        <v>5</v>
      </c>
      <c r="B3" s="13"/>
      <c r="C3" s="12"/>
      <c r="D3" s="14"/>
      <c r="E3" s="15" t="s">
        <v>6</v>
      </c>
      <c r="F3" s="15"/>
      <c r="G3" s="15"/>
      <c r="H3" s="15"/>
      <c r="I3" s="16"/>
    </row>
    <row r="4" s="2" customFormat="1" customHeight="1" spans="1:10">
      <c r="A4" s="15" t="s">
        <v>7</v>
      </c>
      <c r="B4" s="15" t="s">
        <v>8</v>
      </c>
      <c r="C4" s="15" t="s">
        <v>9</v>
      </c>
      <c r="D4" s="15" t="s">
        <v>10</v>
      </c>
      <c r="E4" s="15" t="s">
        <v>11</v>
      </c>
      <c r="F4" s="10" t="s">
        <v>12</v>
      </c>
      <c r="G4" s="10" t="s">
        <v>13</v>
      </c>
      <c r="H4" s="10"/>
      <c r="I4" s="16" t="s">
        <v>14</v>
      </c>
    </row>
    <row r="5" s="3" customFormat="1" ht="39" customHeight="1" spans="1:10">
      <c r="A5" s="17" t="s">
        <v>15</v>
      </c>
      <c r="B5" s="15" t="s">
        <v>16</v>
      </c>
      <c r="C5" s="15"/>
      <c r="D5" s="15"/>
      <c r="E5" s="15"/>
      <c r="F5" s="15"/>
      <c r="G5" s="15"/>
      <c r="H5" s="15"/>
      <c r="I5" s="18"/>
    </row>
    <row r="6" s="4" customFormat="1" customHeight="1" spans="1:10">
      <c r="A6" s="19"/>
      <c r="B6" s="20" t="s">
        <v>17</v>
      </c>
      <c r="C6" s="20" t="s">
        <v>18</v>
      </c>
      <c r="D6" s="20">
        <v>1</v>
      </c>
      <c r="E6" s="20"/>
      <c r="F6" s="20">
        <f>D6*E6</f>
        <v>0</v>
      </c>
      <c r="G6" s="21" t="s">
        <v>19</v>
      </c>
      <c r="H6" s="22"/>
      <c r="I6" s="23" t="s">
        <v>20</v>
      </c>
    </row>
    <row r="7" s="4" customFormat="1" ht="31" customHeight="1" spans="1:10">
      <c r="A7" s="19"/>
      <c r="B7" s="20" t="s">
        <v>21</v>
      </c>
      <c r="C7" s="20" t="s">
        <v>22</v>
      </c>
      <c r="D7" s="20">
        <v>123</v>
      </c>
      <c r="E7" s="20"/>
      <c r="F7" s="20">
        <f>D7*E7</f>
        <v>0</v>
      </c>
      <c r="G7" s="21" t="s">
        <v>23</v>
      </c>
      <c r="H7" s="22"/>
      <c r="I7" s="23" t="s">
        <v>24</v>
      </c>
    </row>
    <row r="8" s="4" customFormat="1" customHeight="1" spans="1:10">
      <c r="A8" s="24"/>
      <c r="B8" s="20" t="s">
        <v>25</v>
      </c>
      <c r="C8" s="20" t="s">
        <v>22</v>
      </c>
      <c r="D8" s="20">
        <v>181</v>
      </c>
      <c r="E8" s="20"/>
      <c r="F8" s="20">
        <f>D8*E8</f>
        <v>0</v>
      </c>
      <c r="G8" s="21" t="s">
        <v>26</v>
      </c>
      <c r="H8" s="22"/>
      <c r="I8" s="23"/>
    </row>
    <row r="9" customHeight="1" spans="1:10">
      <c r="A9" s="25" t="s">
        <v>27</v>
      </c>
      <c r="B9" s="12" t="s">
        <v>28</v>
      </c>
      <c r="C9" s="13"/>
      <c r="D9" s="13"/>
      <c r="E9" s="13"/>
      <c r="F9" s="13"/>
      <c r="G9" s="13"/>
      <c r="H9" s="14"/>
      <c r="I9" s="23"/>
    </row>
    <row r="10" customHeight="1" spans="1:10">
      <c r="A10" s="19"/>
      <c r="B10" s="20" t="s">
        <v>29</v>
      </c>
      <c r="C10" s="20" t="s">
        <v>22</v>
      </c>
      <c r="D10" s="20">
        <v>181</v>
      </c>
      <c r="E10" s="20"/>
      <c r="F10" s="20">
        <f>D10*E10</f>
        <v>0</v>
      </c>
      <c r="G10" s="21" t="s">
        <v>30</v>
      </c>
      <c r="H10" s="22"/>
      <c r="I10" s="23" t="s">
        <v>31</v>
      </c>
      <c r="J10" s="5"/>
    </row>
    <row r="11" customHeight="1" spans="1:10">
      <c r="A11" s="19"/>
      <c r="B11" s="20" t="s">
        <v>32</v>
      </c>
      <c r="C11" s="20" t="s">
        <v>33</v>
      </c>
      <c r="D11" s="20">
        <v>55</v>
      </c>
      <c r="E11" s="20"/>
      <c r="F11" s="20">
        <f>D11*E11</f>
        <v>0</v>
      </c>
      <c r="G11" s="21" t="s">
        <v>34</v>
      </c>
      <c r="H11" s="22"/>
      <c r="I11" s="23" t="s">
        <v>35</v>
      </c>
    </row>
    <row r="12" customHeight="1" spans="1:10">
      <c r="A12" s="24"/>
      <c r="B12" s="20" t="s">
        <v>36</v>
      </c>
      <c r="C12" s="20" t="s">
        <v>18</v>
      </c>
      <c r="D12" s="20">
        <v>1</v>
      </c>
      <c r="E12" s="20"/>
      <c r="F12" s="20">
        <f>D12*E12</f>
        <v>0</v>
      </c>
      <c r="G12" s="21" t="s">
        <v>37</v>
      </c>
      <c r="H12" s="22"/>
      <c r="I12" s="23" t="s">
        <v>38</v>
      </c>
    </row>
    <row r="13" customHeight="1" spans="1:10">
      <c r="A13" s="25" t="s">
        <v>39</v>
      </c>
      <c r="B13" s="12" t="s">
        <v>40</v>
      </c>
      <c r="C13" s="13"/>
      <c r="D13" s="13"/>
      <c r="E13" s="13"/>
      <c r="F13" s="13"/>
      <c r="G13" s="13"/>
      <c r="H13" s="14"/>
      <c r="I13" s="23"/>
    </row>
    <row r="14" customHeight="1" spans="1:10">
      <c r="A14" s="19"/>
      <c r="B14" s="20" t="s">
        <v>41</v>
      </c>
      <c r="C14" s="20" t="s">
        <v>22</v>
      </c>
      <c r="D14" s="20">
        <v>23</v>
      </c>
      <c r="E14" s="20"/>
      <c r="F14" s="20">
        <f t="shared" ref="F14:F19" si="0">D14*E14</f>
        <v>0</v>
      </c>
      <c r="G14" s="21" t="s">
        <v>42</v>
      </c>
      <c r="H14" s="22"/>
      <c r="I14" s="23" t="s">
        <v>43</v>
      </c>
    </row>
    <row r="15" ht="42" customHeight="1" spans="1:10">
      <c r="A15" s="19"/>
      <c r="B15" s="20" t="s">
        <v>44</v>
      </c>
      <c r="C15" s="20" t="s">
        <v>22</v>
      </c>
      <c r="D15" s="20">
        <v>23</v>
      </c>
      <c r="E15" s="20"/>
      <c r="F15" s="20">
        <f t="shared" si="0"/>
        <v>0</v>
      </c>
      <c r="G15" s="26" t="s">
        <v>45</v>
      </c>
      <c r="H15" s="27"/>
      <c r="I15" s="23" t="s">
        <v>46</v>
      </c>
      <c r="J15" s="5"/>
    </row>
    <row r="16" customHeight="1" spans="1:10">
      <c r="A16" s="19"/>
      <c r="B16" s="20" t="s">
        <v>47</v>
      </c>
      <c r="C16" s="20" t="s">
        <v>33</v>
      </c>
      <c r="D16" s="20">
        <v>18</v>
      </c>
      <c r="E16" s="20"/>
      <c r="F16" s="20">
        <f t="shared" si="0"/>
        <v>0</v>
      </c>
      <c r="G16" s="26" t="s">
        <v>48</v>
      </c>
      <c r="H16" s="27"/>
      <c r="I16" s="23" t="s">
        <v>46</v>
      </c>
    </row>
    <row r="17" ht="45" customHeight="1" spans="1:9">
      <c r="A17" s="19"/>
      <c r="B17" s="20" t="s">
        <v>49</v>
      </c>
      <c r="C17" s="20" t="s">
        <v>22</v>
      </c>
      <c r="D17" s="20">
        <v>54</v>
      </c>
      <c r="E17" s="20"/>
      <c r="F17" s="20">
        <f t="shared" si="0"/>
        <v>0</v>
      </c>
      <c r="G17" s="26" t="s">
        <v>50</v>
      </c>
      <c r="H17" s="27"/>
      <c r="I17" s="23" t="s">
        <v>51</v>
      </c>
    </row>
    <row r="18" customHeight="1" spans="1:9">
      <c r="A18" s="19"/>
      <c r="B18" s="20" t="s">
        <v>52</v>
      </c>
      <c r="C18" s="20" t="s">
        <v>33</v>
      </c>
      <c r="D18" s="20">
        <v>5</v>
      </c>
      <c r="E18" s="20"/>
      <c r="F18" s="20">
        <f t="shared" si="0"/>
        <v>0</v>
      </c>
      <c r="G18" s="21" t="s">
        <v>53</v>
      </c>
      <c r="H18" s="22"/>
      <c r="I18" s="23" t="s">
        <v>43</v>
      </c>
    </row>
    <row r="19" customHeight="1" spans="1:9">
      <c r="A19" s="24"/>
      <c r="B19" s="20" t="s">
        <v>54</v>
      </c>
      <c r="C19" s="20" t="s">
        <v>22</v>
      </c>
      <c r="D19" s="20">
        <v>9</v>
      </c>
      <c r="E19" s="20"/>
      <c r="F19" s="20">
        <f t="shared" si="0"/>
        <v>0</v>
      </c>
      <c r="G19" s="21" t="s">
        <v>55</v>
      </c>
      <c r="H19" s="22"/>
      <c r="I19" s="23" t="s">
        <v>56</v>
      </c>
    </row>
    <row r="20" customHeight="1" spans="1:9">
      <c r="A20" s="25" t="s">
        <v>57</v>
      </c>
      <c r="B20" s="12" t="s">
        <v>58</v>
      </c>
      <c r="C20" s="13"/>
      <c r="D20" s="13"/>
      <c r="E20" s="13"/>
      <c r="F20" s="13"/>
      <c r="G20" s="13"/>
      <c r="H20" s="14"/>
      <c r="I20" s="23"/>
    </row>
    <row r="21" customHeight="1" spans="1:9">
      <c r="A21" s="19"/>
      <c r="B21" s="20" t="s">
        <v>41</v>
      </c>
      <c r="C21" s="20" t="s">
        <v>22</v>
      </c>
      <c r="D21" s="20">
        <v>0</v>
      </c>
      <c r="E21" s="20">
        <v>0</v>
      </c>
      <c r="F21" s="20">
        <f>D21*E21</f>
        <v>0</v>
      </c>
      <c r="G21" s="21" t="s">
        <v>53</v>
      </c>
      <c r="H21" s="22"/>
      <c r="I21" s="23" t="s">
        <v>43</v>
      </c>
    </row>
    <row r="22" customHeight="1" spans="1:9">
      <c r="A22" s="19"/>
      <c r="B22" s="20" t="s">
        <v>44</v>
      </c>
      <c r="C22" s="20" t="s">
        <v>22</v>
      </c>
      <c r="D22" s="20">
        <v>0</v>
      </c>
      <c r="E22" s="20">
        <v>0</v>
      </c>
      <c r="F22" s="20">
        <f>D22*E22</f>
        <v>0</v>
      </c>
      <c r="G22" s="26" t="s">
        <v>45</v>
      </c>
      <c r="H22" s="27"/>
      <c r="I22" s="23" t="s">
        <v>46</v>
      </c>
    </row>
    <row r="23" customHeight="1" spans="1:9">
      <c r="A23" s="19"/>
      <c r="B23" s="20" t="s">
        <v>47</v>
      </c>
      <c r="C23" s="20" t="s">
        <v>33</v>
      </c>
      <c r="D23" s="20">
        <v>0</v>
      </c>
      <c r="E23" s="20">
        <v>0</v>
      </c>
      <c r="F23" s="20">
        <f>D23*E23</f>
        <v>0</v>
      </c>
      <c r="G23" s="26" t="s">
        <v>45</v>
      </c>
      <c r="H23" s="27"/>
      <c r="I23" s="23" t="s">
        <v>46</v>
      </c>
    </row>
    <row r="24" ht="41" customHeight="1" spans="1:9">
      <c r="A24" s="19"/>
      <c r="B24" s="20" t="s">
        <v>49</v>
      </c>
      <c r="C24" s="20" t="s">
        <v>22</v>
      </c>
      <c r="D24" s="20">
        <v>0</v>
      </c>
      <c r="E24" s="20">
        <v>0</v>
      </c>
      <c r="F24" s="20">
        <f>D24*E24</f>
        <v>0</v>
      </c>
      <c r="G24" s="26" t="s">
        <v>50</v>
      </c>
      <c r="H24" s="27"/>
      <c r="I24" s="23" t="s">
        <v>51</v>
      </c>
    </row>
    <row r="25" customHeight="1" spans="1:9">
      <c r="A25" s="25" t="s">
        <v>59</v>
      </c>
      <c r="B25" s="12" t="s">
        <v>60</v>
      </c>
      <c r="C25" s="13"/>
      <c r="D25" s="13"/>
      <c r="E25" s="13"/>
      <c r="F25" s="13"/>
      <c r="G25" s="13"/>
      <c r="H25" s="14"/>
      <c r="I25" s="23"/>
    </row>
    <row r="26" customHeight="1" spans="1:9">
      <c r="A26" s="19"/>
      <c r="B26" s="20" t="s">
        <v>61</v>
      </c>
      <c r="C26" s="20" t="s">
        <v>22</v>
      </c>
      <c r="D26" s="20">
        <v>92</v>
      </c>
      <c r="E26" s="20"/>
      <c r="F26" s="20">
        <f t="shared" ref="F26:F30" si="1">D26*E26</f>
        <v>0</v>
      </c>
      <c r="G26" s="26" t="s">
        <v>62</v>
      </c>
      <c r="H26" s="27"/>
      <c r="I26" s="23" t="s">
        <v>46</v>
      </c>
    </row>
    <row r="27" customHeight="1" spans="1:9">
      <c r="A27" s="19"/>
      <c r="B27" s="20" t="s">
        <v>63</v>
      </c>
      <c r="C27" s="20" t="s">
        <v>22</v>
      </c>
      <c r="D27" s="20">
        <v>31</v>
      </c>
      <c r="E27" s="20"/>
      <c r="F27" s="20">
        <f t="shared" si="1"/>
        <v>0</v>
      </c>
      <c r="G27" s="26" t="s">
        <v>64</v>
      </c>
      <c r="H27" s="27"/>
      <c r="I27" s="23" t="s">
        <v>46</v>
      </c>
    </row>
    <row r="28" customHeight="1" spans="1:9">
      <c r="A28" s="19"/>
      <c r="B28" s="20" t="s">
        <v>65</v>
      </c>
      <c r="C28" s="20" t="s">
        <v>33</v>
      </c>
      <c r="D28" s="20">
        <v>88</v>
      </c>
      <c r="E28" s="20"/>
      <c r="F28" s="20">
        <f t="shared" si="1"/>
        <v>0</v>
      </c>
      <c r="G28" s="26" t="s">
        <v>66</v>
      </c>
      <c r="H28" s="27"/>
      <c r="I28" s="23" t="s">
        <v>46</v>
      </c>
    </row>
    <row r="29" customHeight="1" spans="1:9">
      <c r="A29" s="19"/>
      <c r="B29" s="20" t="s">
        <v>67</v>
      </c>
      <c r="C29" s="20" t="s">
        <v>33</v>
      </c>
      <c r="D29" s="20">
        <v>0</v>
      </c>
      <c r="E29" s="20"/>
      <c r="F29" s="20">
        <f t="shared" si="1"/>
        <v>0</v>
      </c>
      <c r="G29" s="26" t="s">
        <v>68</v>
      </c>
      <c r="H29" s="27"/>
      <c r="I29" s="23" t="s">
        <v>46</v>
      </c>
    </row>
    <row r="30" customHeight="1" spans="1:9">
      <c r="A30" s="19"/>
      <c r="B30" s="20" t="s">
        <v>69</v>
      </c>
      <c r="C30" s="20" t="s">
        <v>33</v>
      </c>
      <c r="D30" s="20">
        <v>5</v>
      </c>
      <c r="E30" s="20"/>
      <c r="F30" s="20">
        <f t="shared" si="1"/>
        <v>0</v>
      </c>
      <c r="G30" s="28" t="s">
        <v>70</v>
      </c>
      <c r="H30" s="28"/>
      <c r="I30" s="23"/>
    </row>
    <row r="31" customHeight="1" spans="1:9">
      <c r="A31" s="19"/>
      <c r="B31" s="20" t="s">
        <v>71</v>
      </c>
      <c r="C31" s="20" t="s">
        <v>22</v>
      </c>
      <c r="D31" s="20">
        <v>135</v>
      </c>
      <c r="E31" s="20"/>
      <c r="F31" s="20">
        <f t="shared" ref="F31:F37" si="2">D31*E31</f>
        <v>0</v>
      </c>
      <c r="G31" s="26" t="s">
        <v>72</v>
      </c>
      <c r="H31" s="27"/>
      <c r="I31" s="23" t="s">
        <v>51</v>
      </c>
    </row>
    <row r="32" ht="42" customHeight="1" spans="1:9">
      <c r="A32" s="19"/>
      <c r="B32" s="20" t="s">
        <v>49</v>
      </c>
      <c r="C32" s="20" t="s">
        <v>22</v>
      </c>
      <c r="D32" s="20">
        <v>78</v>
      </c>
      <c r="E32" s="20"/>
      <c r="F32" s="20">
        <f t="shared" si="2"/>
        <v>0</v>
      </c>
      <c r="G32" s="26" t="s">
        <v>50</v>
      </c>
      <c r="H32" s="27"/>
      <c r="I32" s="23" t="s">
        <v>51</v>
      </c>
    </row>
    <row r="33" customHeight="1" spans="1:9">
      <c r="A33" s="19"/>
      <c r="B33" s="20" t="s">
        <v>73</v>
      </c>
      <c r="C33" s="20" t="s">
        <v>74</v>
      </c>
      <c r="D33" s="20">
        <v>4</v>
      </c>
      <c r="E33" s="20"/>
      <c r="F33" s="20">
        <f t="shared" si="2"/>
        <v>0</v>
      </c>
      <c r="G33" s="29" t="s">
        <v>75</v>
      </c>
      <c r="H33" s="30"/>
      <c r="I33" s="23" t="s">
        <v>76</v>
      </c>
    </row>
    <row r="34" customHeight="1" spans="1:9">
      <c r="A34" s="19"/>
      <c r="B34" s="20" t="s">
        <v>77</v>
      </c>
      <c r="C34" s="20" t="s">
        <v>78</v>
      </c>
      <c r="D34" s="20">
        <v>10</v>
      </c>
      <c r="E34" s="20"/>
      <c r="F34" s="20">
        <f t="shared" si="2"/>
        <v>0</v>
      </c>
      <c r="G34" s="31"/>
      <c r="H34" s="32"/>
      <c r="I34" s="23"/>
    </row>
    <row r="35" customHeight="1" spans="1:9">
      <c r="A35" s="19"/>
      <c r="B35" s="20" t="s">
        <v>79</v>
      </c>
      <c r="C35" s="20" t="s">
        <v>80</v>
      </c>
      <c r="D35" s="20">
        <v>1</v>
      </c>
      <c r="E35" s="20"/>
      <c r="F35" s="20">
        <f t="shared" si="2"/>
        <v>0</v>
      </c>
      <c r="G35" s="33"/>
      <c r="H35" s="34"/>
      <c r="I35" s="23"/>
    </row>
    <row r="36" customHeight="1" spans="1:9">
      <c r="A36" s="19"/>
      <c r="B36" s="20" t="s">
        <v>81</v>
      </c>
      <c r="C36" s="20" t="s">
        <v>33</v>
      </c>
      <c r="D36" s="20">
        <v>32</v>
      </c>
      <c r="E36" s="20"/>
      <c r="F36" s="20">
        <f t="shared" si="2"/>
        <v>0</v>
      </c>
      <c r="G36" s="21" t="s">
        <v>82</v>
      </c>
      <c r="H36" s="22"/>
      <c r="I36" s="23"/>
    </row>
    <row r="37" customHeight="1" spans="1:9">
      <c r="A37" s="25" t="s">
        <v>83</v>
      </c>
      <c r="B37" s="12" t="s">
        <v>84</v>
      </c>
      <c r="C37" s="13"/>
      <c r="D37" s="13"/>
      <c r="E37" s="13"/>
      <c r="F37" s="13"/>
      <c r="G37" s="13"/>
      <c r="H37" s="14"/>
      <c r="I37" s="23"/>
    </row>
    <row r="38" customHeight="1" spans="1:9">
      <c r="A38" s="19"/>
      <c r="B38" s="20" t="s">
        <v>85</v>
      </c>
      <c r="C38" s="20" t="s">
        <v>80</v>
      </c>
      <c r="D38" s="20">
        <v>1</v>
      </c>
      <c r="E38" s="20"/>
      <c r="F38" s="20">
        <f t="shared" ref="F38:F48" si="3">D38*E38</f>
        <v>0</v>
      </c>
      <c r="G38" s="21" t="s">
        <v>86</v>
      </c>
      <c r="H38" s="22"/>
      <c r="I38" s="35" t="s">
        <v>87</v>
      </c>
    </row>
    <row r="39" customHeight="1" spans="1:9">
      <c r="A39" s="19"/>
      <c r="B39" s="20" t="s">
        <v>88</v>
      </c>
      <c r="C39" s="20" t="s">
        <v>22</v>
      </c>
      <c r="D39" s="20">
        <v>33</v>
      </c>
      <c r="E39" s="20"/>
      <c r="F39" s="20">
        <f t="shared" si="3"/>
        <v>0</v>
      </c>
      <c r="G39" s="21" t="s">
        <v>89</v>
      </c>
      <c r="H39" s="22"/>
      <c r="I39" s="36"/>
    </row>
    <row r="40" customHeight="1" spans="1:9">
      <c r="A40" s="19"/>
      <c r="B40" s="20" t="s">
        <v>90</v>
      </c>
      <c r="C40" s="20" t="s">
        <v>33</v>
      </c>
      <c r="D40" s="20">
        <v>22</v>
      </c>
      <c r="E40" s="20"/>
      <c r="F40" s="20">
        <f t="shared" si="3"/>
        <v>0</v>
      </c>
      <c r="G40" s="21" t="s">
        <v>91</v>
      </c>
      <c r="H40" s="22"/>
      <c r="I40" s="37"/>
    </row>
    <row r="41" customHeight="1" spans="1:9">
      <c r="A41" s="19"/>
      <c r="B41" s="20" t="s">
        <v>63</v>
      </c>
      <c r="C41" s="20" t="s">
        <v>22</v>
      </c>
      <c r="D41" s="20">
        <v>65</v>
      </c>
      <c r="E41" s="20"/>
      <c r="F41" s="20">
        <f t="shared" si="3"/>
        <v>0</v>
      </c>
      <c r="G41" s="26" t="s">
        <v>64</v>
      </c>
      <c r="H41" s="27"/>
      <c r="I41" s="35" t="s">
        <v>46</v>
      </c>
    </row>
    <row r="42" customHeight="1" spans="1:9">
      <c r="A42" s="19"/>
      <c r="B42" s="20" t="s">
        <v>67</v>
      </c>
      <c r="C42" s="20" t="s">
        <v>33</v>
      </c>
      <c r="D42" s="20">
        <v>0</v>
      </c>
      <c r="E42" s="20"/>
      <c r="F42" s="20">
        <f t="shared" si="3"/>
        <v>0</v>
      </c>
      <c r="G42" s="26" t="s">
        <v>92</v>
      </c>
      <c r="H42" s="27"/>
      <c r="I42" s="36"/>
    </row>
    <row r="43" customHeight="1" spans="1:9">
      <c r="A43" s="19"/>
      <c r="B43" s="20" t="s">
        <v>69</v>
      </c>
      <c r="C43" s="20" t="s">
        <v>33</v>
      </c>
      <c r="D43" s="20">
        <v>9</v>
      </c>
      <c r="E43" s="20"/>
      <c r="F43" s="20">
        <f t="shared" si="3"/>
        <v>0</v>
      </c>
      <c r="G43" s="28" t="s">
        <v>70</v>
      </c>
      <c r="H43" s="28"/>
      <c r="I43" s="37"/>
    </row>
    <row r="44" customHeight="1" spans="1:9">
      <c r="A44" s="19"/>
      <c r="B44" s="20" t="s">
        <v>71</v>
      </c>
      <c r="C44" s="20" t="s">
        <v>22</v>
      </c>
      <c r="D44" s="20">
        <v>69</v>
      </c>
      <c r="E44" s="20"/>
      <c r="F44" s="20">
        <f t="shared" si="3"/>
        <v>0</v>
      </c>
      <c r="G44" s="26" t="s">
        <v>93</v>
      </c>
      <c r="H44" s="27"/>
      <c r="I44" s="23" t="s">
        <v>51</v>
      </c>
    </row>
    <row r="45" customHeight="1" spans="1:9">
      <c r="A45" s="19"/>
      <c r="B45" s="20" t="s">
        <v>54</v>
      </c>
      <c r="C45" s="20" t="s">
        <v>22</v>
      </c>
      <c r="D45" s="20">
        <v>0</v>
      </c>
      <c r="E45" s="20"/>
      <c r="F45" s="20">
        <f t="shared" si="3"/>
        <v>0</v>
      </c>
      <c r="G45" s="21" t="s">
        <v>55</v>
      </c>
      <c r="H45" s="22"/>
      <c r="I45" s="23" t="s">
        <v>56</v>
      </c>
    </row>
    <row r="46" customHeight="1" spans="1:9">
      <c r="A46" s="19"/>
      <c r="B46" s="20" t="s">
        <v>52</v>
      </c>
      <c r="C46" s="20" t="s">
        <v>33</v>
      </c>
      <c r="D46" s="20">
        <v>0</v>
      </c>
      <c r="E46" s="20"/>
      <c r="F46" s="20">
        <f t="shared" si="3"/>
        <v>0</v>
      </c>
      <c r="G46" s="21" t="s">
        <v>53</v>
      </c>
      <c r="H46" s="22"/>
      <c r="I46" s="23" t="s">
        <v>43</v>
      </c>
    </row>
    <row r="47" customHeight="1" spans="1:9">
      <c r="A47" s="19"/>
      <c r="B47" s="20" t="s">
        <v>94</v>
      </c>
      <c r="C47" s="20" t="s">
        <v>22</v>
      </c>
      <c r="D47" s="20">
        <v>70</v>
      </c>
      <c r="E47" s="20"/>
      <c r="F47" s="20">
        <f t="shared" si="3"/>
        <v>0</v>
      </c>
      <c r="G47" s="21" t="s">
        <v>95</v>
      </c>
      <c r="H47" s="22"/>
      <c r="I47" s="35" t="s">
        <v>96</v>
      </c>
    </row>
    <row r="48" customHeight="1" spans="1:9">
      <c r="A48" s="24"/>
      <c r="B48" s="20" t="s">
        <v>97</v>
      </c>
      <c r="C48" s="20" t="s">
        <v>98</v>
      </c>
      <c r="D48" s="20">
        <v>1</v>
      </c>
      <c r="E48" s="20"/>
      <c r="F48" s="20">
        <f t="shared" si="3"/>
        <v>0</v>
      </c>
      <c r="G48" s="21" t="s">
        <v>99</v>
      </c>
      <c r="H48" s="22"/>
      <c r="I48" s="36"/>
    </row>
    <row r="49" customHeight="1" spans="1:10">
      <c r="A49" s="25" t="s">
        <v>100</v>
      </c>
      <c r="B49" s="12" t="s">
        <v>101</v>
      </c>
      <c r="C49" s="13"/>
      <c r="D49" s="13"/>
      <c r="E49" s="13"/>
      <c r="F49" s="13"/>
      <c r="G49" s="13"/>
      <c r="H49" s="14"/>
      <c r="I49" s="37"/>
    </row>
    <row r="50" customHeight="1" spans="1:10">
      <c r="A50" s="19"/>
      <c r="B50" s="20" t="s">
        <v>44</v>
      </c>
      <c r="C50" s="20" t="s">
        <v>22</v>
      </c>
      <c r="D50" s="20">
        <v>9</v>
      </c>
      <c r="E50" s="20"/>
      <c r="F50" s="20">
        <f>D50*E50</f>
        <v>0</v>
      </c>
      <c r="G50" s="26" t="s">
        <v>45</v>
      </c>
      <c r="H50" s="27"/>
      <c r="I50" s="35" t="s">
        <v>46</v>
      </c>
    </row>
    <row r="51" customHeight="1" spans="1:10">
      <c r="A51" s="19"/>
      <c r="B51" s="20" t="s">
        <v>47</v>
      </c>
      <c r="C51" s="20" t="s">
        <v>33</v>
      </c>
      <c r="D51" s="20">
        <v>22</v>
      </c>
      <c r="E51" s="20"/>
      <c r="F51" s="20">
        <f>D51*E51</f>
        <v>0</v>
      </c>
      <c r="G51" s="26" t="s">
        <v>45</v>
      </c>
      <c r="H51" s="27"/>
      <c r="I51" s="37"/>
    </row>
    <row r="52" ht="43" customHeight="1" spans="1:10">
      <c r="A52" s="19"/>
      <c r="B52" s="20" t="s">
        <v>49</v>
      </c>
      <c r="C52" s="20" t="s">
        <v>22</v>
      </c>
      <c r="D52" s="20">
        <v>60</v>
      </c>
      <c r="E52" s="20"/>
      <c r="F52" s="20">
        <f>D52*E52</f>
        <v>0</v>
      </c>
      <c r="G52" s="26" t="s">
        <v>50</v>
      </c>
      <c r="H52" s="27"/>
      <c r="I52" s="35" t="s">
        <v>51</v>
      </c>
    </row>
    <row r="53" customHeight="1" spans="1:10">
      <c r="A53" s="24"/>
      <c r="B53" s="20" t="s">
        <v>102</v>
      </c>
      <c r="C53" s="20" t="s">
        <v>22</v>
      </c>
      <c r="D53" s="20">
        <v>35</v>
      </c>
      <c r="E53" s="20"/>
      <c r="F53" s="20">
        <f t="shared" ref="F53:F61" si="4">D53*E53</f>
        <v>0</v>
      </c>
      <c r="G53" s="26" t="s">
        <v>103</v>
      </c>
      <c r="H53" s="27"/>
      <c r="I53" s="36"/>
    </row>
    <row r="54" customHeight="1" spans="1:10">
      <c r="A54" s="25" t="s">
        <v>104</v>
      </c>
      <c r="B54" s="12" t="s">
        <v>105</v>
      </c>
      <c r="C54" s="13"/>
      <c r="D54" s="13"/>
      <c r="E54" s="13"/>
      <c r="F54" s="13"/>
      <c r="G54" s="13"/>
      <c r="H54" s="14"/>
      <c r="I54" s="37"/>
    </row>
    <row r="55" customHeight="1" spans="1:10">
      <c r="A55" s="19"/>
      <c r="B55" s="20" t="s">
        <v>106</v>
      </c>
      <c r="C55" s="20" t="s">
        <v>80</v>
      </c>
      <c r="D55" s="20">
        <v>0</v>
      </c>
      <c r="E55" s="20">
        <v>0</v>
      </c>
      <c r="F55" s="20">
        <f t="shared" si="4"/>
        <v>0</v>
      </c>
      <c r="G55" s="21" t="s">
        <v>107</v>
      </c>
      <c r="H55" s="22"/>
      <c r="I55" s="23" t="s">
        <v>108</v>
      </c>
    </row>
    <row r="56" customHeight="1" spans="1:10">
      <c r="A56" s="19"/>
      <c r="B56" s="20" t="s">
        <v>109</v>
      </c>
      <c r="C56" s="20" t="s">
        <v>22</v>
      </c>
      <c r="D56" s="20">
        <v>0</v>
      </c>
      <c r="E56" s="20">
        <v>0</v>
      </c>
      <c r="F56" s="20">
        <f t="shared" si="4"/>
        <v>0</v>
      </c>
      <c r="G56" s="26" t="s">
        <v>45</v>
      </c>
      <c r="H56" s="27"/>
      <c r="I56" s="35" t="s">
        <v>46</v>
      </c>
    </row>
    <row r="57" customHeight="1" spans="1:10">
      <c r="A57" s="19"/>
      <c r="B57" s="20" t="s">
        <v>63</v>
      </c>
      <c r="C57" s="20" t="s">
        <v>22</v>
      </c>
      <c r="D57" s="20">
        <v>0</v>
      </c>
      <c r="E57" s="20">
        <v>0</v>
      </c>
      <c r="F57" s="20">
        <f t="shared" si="4"/>
        <v>0</v>
      </c>
      <c r="G57" s="26" t="s">
        <v>45</v>
      </c>
      <c r="H57" s="27"/>
      <c r="I57" s="36"/>
    </row>
    <row r="58" customHeight="1" spans="1:10">
      <c r="A58" s="19"/>
      <c r="B58" s="20" t="s">
        <v>69</v>
      </c>
      <c r="C58" s="20" t="s">
        <v>33</v>
      </c>
      <c r="D58" s="20">
        <v>0</v>
      </c>
      <c r="E58" s="20">
        <v>0</v>
      </c>
      <c r="F58" s="20">
        <f t="shared" si="4"/>
        <v>0</v>
      </c>
      <c r="G58" s="28" t="s">
        <v>70</v>
      </c>
      <c r="H58" s="28"/>
      <c r="I58" s="37"/>
    </row>
    <row r="59" customHeight="1" spans="1:10">
      <c r="A59" s="19"/>
      <c r="B59" s="20" t="s">
        <v>94</v>
      </c>
      <c r="C59" s="20" t="s">
        <v>22</v>
      </c>
      <c r="D59" s="20">
        <v>0</v>
      </c>
      <c r="E59" s="20">
        <v>0</v>
      </c>
      <c r="F59" s="20">
        <f t="shared" si="4"/>
        <v>0</v>
      </c>
      <c r="G59" s="21" t="s">
        <v>95</v>
      </c>
      <c r="H59" s="22"/>
      <c r="I59" s="35" t="s">
        <v>96</v>
      </c>
    </row>
    <row r="60" customHeight="1" spans="1:10">
      <c r="A60" s="19"/>
      <c r="B60" s="20" t="s">
        <v>110</v>
      </c>
      <c r="C60" s="20" t="s">
        <v>22</v>
      </c>
      <c r="D60" s="20">
        <v>0</v>
      </c>
      <c r="E60" s="20">
        <v>0</v>
      </c>
      <c r="F60" s="20">
        <f t="shared" si="4"/>
        <v>0</v>
      </c>
      <c r="G60" s="21" t="s">
        <v>111</v>
      </c>
      <c r="H60" s="22"/>
      <c r="I60" s="37"/>
    </row>
    <row r="61" customHeight="1" spans="1:10">
      <c r="A61" s="24"/>
      <c r="B61" s="20" t="s">
        <v>112</v>
      </c>
      <c r="C61" s="20" t="s">
        <v>80</v>
      </c>
      <c r="D61" s="20">
        <v>0</v>
      </c>
      <c r="E61" s="20">
        <v>0</v>
      </c>
      <c r="F61" s="20">
        <f t="shared" si="4"/>
        <v>0</v>
      </c>
      <c r="G61" s="21" t="s">
        <v>113</v>
      </c>
      <c r="H61" s="22"/>
      <c r="I61" s="35" t="s">
        <v>114</v>
      </c>
      <c r="J61" s="5"/>
    </row>
    <row r="62" customHeight="1" spans="1:10">
      <c r="A62" s="25" t="s">
        <v>115</v>
      </c>
      <c r="B62" s="12" t="s">
        <v>116</v>
      </c>
      <c r="C62" s="13"/>
      <c r="D62" s="13"/>
      <c r="E62" s="13"/>
      <c r="F62" s="13"/>
      <c r="G62" s="13"/>
      <c r="H62" s="14"/>
      <c r="I62" s="37"/>
    </row>
    <row r="63" ht="39" customHeight="1" spans="1:10">
      <c r="A63" s="19"/>
      <c r="B63" s="20" t="s">
        <v>116</v>
      </c>
      <c r="C63" s="23" t="s">
        <v>22</v>
      </c>
      <c r="D63" s="23">
        <v>72</v>
      </c>
      <c r="E63" s="23"/>
      <c r="F63" s="23">
        <f>D63*E63</f>
        <v>0</v>
      </c>
      <c r="G63" s="21" t="s">
        <v>117</v>
      </c>
      <c r="H63" s="22"/>
      <c r="I63" s="35"/>
      <c r="J63" s="5"/>
    </row>
    <row r="64" customHeight="1" spans="1:10">
      <c r="A64" s="38"/>
      <c r="B64" s="39" t="s">
        <v>118</v>
      </c>
      <c r="C64" s="39" t="s">
        <v>80</v>
      </c>
      <c r="D64" s="39">
        <v>3</v>
      </c>
      <c r="E64" s="39"/>
      <c r="F64" s="39">
        <f>D64*E64</f>
        <v>0</v>
      </c>
      <c r="G64" s="40" t="s">
        <v>119</v>
      </c>
      <c r="H64" s="41"/>
      <c r="I64" s="36"/>
    </row>
    <row r="65" customHeight="1" spans="1:9">
      <c r="A65" s="42" t="s">
        <v>120</v>
      </c>
      <c r="B65" s="12" t="s">
        <v>121</v>
      </c>
      <c r="C65" s="13"/>
      <c r="D65" s="13"/>
      <c r="E65" s="13"/>
      <c r="F65" s="13"/>
      <c r="G65" s="13"/>
      <c r="H65" s="14"/>
      <c r="I65" s="37"/>
    </row>
    <row r="66" customHeight="1" spans="1:9">
      <c r="A66" s="38"/>
      <c r="B66" s="20" t="s">
        <v>122</v>
      </c>
      <c r="C66" s="20" t="s">
        <v>123</v>
      </c>
      <c r="D66" s="20">
        <v>2</v>
      </c>
      <c r="E66" s="20"/>
      <c r="F66" s="20">
        <f t="shared" ref="F66:F76" si="5">D66*E66</f>
        <v>0</v>
      </c>
      <c r="G66" s="26" t="s">
        <v>124</v>
      </c>
      <c r="H66" s="27"/>
      <c r="I66" s="35" t="s">
        <v>125</v>
      </c>
    </row>
    <row r="67" customHeight="1" spans="1:9">
      <c r="A67" s="38"/>
      <c r="B67" s="20" t="s">
        <v>126</v>
      </c>
      <c r="C67" s="20" t="s">
        <v>123</v>
      </c>
      <c r="D67" s="20">
        <v>1</v>
      </c>
      <c r="E67" s="20"/>
      <c r="F67" s="20">
        <f t="shared" si="5"/>
        <v>0</v>
      </c>
      <c r="G67" s="21" t="s">
        <v>127</v>
      </c>
      <c r="H67" s="22"/>
      <c r="I67" s="37"/>
    </row>
    <row r="68" customHeight="1" spans="1:9">
      <c r="A68" s="38"/>
      <c r="B68" s="20" t="s">
        <v>128</v>
      </c>
      <c r="C68" s="20" t="s">
        <v>80</v>
      </c>
      <c r="D68" s="20">
        <v>2</v>
      </c>
      <c r="E68" s="20"/>
      <c r="F68" s="20">
        <f t="shared" si="5"/>
        <v>0</v>
      </c>
      <c r="G68" s="21" t="s">
        <v>129</v>
      </c>
      <c r="H68" s="22"/>
      <c r="I68" s="23" t="s">
        <v>56</v>
      </c>
    </row>
    <row r="69" customHeight="1" spans="1:9">
      <c r="A69" s="38"/>
      <c r="B69" s="20" t="s">
        <v>130</v>
      </c>
      <c r="C69" s="20" t="s">
        <v>18</v>
      </c>
      <c r="D69" s="20">
        <v>1</v>
      </c>
      <c r="E69" s="20"/>
      <c r="F69" s="20">
        <f t="shared" si="5"/>
        <v>0</v>
      </c>
      <c r="G69" s="21" t="s">
        <v>131</v>
      </c>
      <c r="H69" s="22"/>
      <c r="I69" s="35" t="s">
        <v>132</v>
      </c>
    </row>
    <row r="70" customHeight="1" spans="1:9">
      <c r="A70" s="38"/>
      <c r="B70" s="20" t="s">
        <v>133</v>
      </c>
      <c r="C70" s="20" t="s">
        <v>134</v>
      </c>
      <c r="D70" s="20">
        <v>12</v>
      </c>
      <c r="E70" s="20"/>
      <c r="F70" s="20">
        <f t="shared" si="5"/>
        <v>0</v>
      </c>
      <c r="G70" s="21" t="s">
        <v>135</v>
      </c>
      <c r="H70" s="22"/>
      <c r="I70" s="37"/>
    </row>
    <row r="71" customHeight="1" spans="1:9">
      <c r="A71" s="38"/>
      <c r="B71" s="20" t="s">
        <v>136</v>
      </c>
      <c r="C71" s="20" t="s">
        <v>137</v>
      </c>
      <c r="D71" s="20">
        <v>2</v>
      </c>
      <c r="E71" s="20"/>
      <c r="F71" s="20">
        <f t="shared" si="5"/>
        <v>0</v>
      </c>
      <c r="G71" s="21" t="s">
        <v>138</v>
      </c>
      <c r="H71" s="22"/>
      <c r="I71" s="37"/>
    </row>
    <row r="72" ht="40" customHeight="1" spans="1:9">
      <c r="A72" s="38"/>
      <c r="B72" s="20" t="s">
        <v>139</v>
      </c>
      <c r="C72" s="20" t="s">
        <v>80</v>
      </c>
      <c r="D72" s="20">
        <v>2</v>
      </c>
      <c r="E72" s="20"/>
      <c r="F72" s="20">
        <f t="shared" si="5"/>
        <v>0</v>
      </c>
      <c r="G72" s="21" t="s">
        <v>140</v>
      </c>
      <c r="H72" s="22"/>
      <c r="I72" s="23" t="s">
        <v>141</v>
      </c>
    </row>
    <row r="73" ht="40" customHeight="1" spans="1:9">
      <c r="A73" s="38"/>
      <c r="B73" s="20" t="s">
        <v>142</v>
      </c>
      <c r="C73" s="20" t="s">
        <v>22</v>
      </c>
      <c r="D73" s="20">
        <v>99</v>
      </c>
      <c r="E73" s="20"/>
      <c r="F73" s="20">
        <f t="shared" si="5"/>
        <v>0</v>
      </c>
      <c r="G73" s="21" t="s">
        <v>143</v>
      </c>
      <c r="H73" s="22"/>
      <c r="I73" s="23"/>
    </row>
    <row r="74" ht="40" customHeight="1" spans="1:9">
      <c r="A74" s="38"/>
      <c r="B74" s="20" t="s">
        <v>144</v>
      </c>
      <c r="C74" s="20" t="s">
        <v>22</v>
      </c>
      <c r="D74" s="20">
        <v>181</v>
      </c>
      <c r="E74" s="20"/>
      <c r="F74" s="20">
        <f t="shared" si="5"/>
        <v>0</v>
      </c>
      <c r="G74" s="21" t="s">
        <v>145</v>
      </c>
      <c r="H74" s="22"/>
      <c r="I74" s="23"/>
    </row>
    <row r="75" ht="40" customHeight="1" spans="1:9">
      <c r="A75" s="43"/>
      <c r="B75" s="44"/>
      <c r="C75" s="45"/>
      <c r="D75" s="45"/>
      <c r="E75" s="46"/>
      <c r="F75" s="20"/>
      <c r="G75" s="44"/>
      <c r="H75" s="46"/>
      <c r="I75" s="36"/>
    </row>
    <row r="76" customHeight="1" spans="1:9">
      <c r="A76" s="44" t="s">
        <v>146</v>
      </c>
      <c r="B76" s="45"/>
      <c r="C76" s="45"/>
      <c r="D76" s="45"/>
      <c r="E76" s="46"/>
      <c r="F76" s="47"/>
      <c r="G76" s="44" t="s">
        <v>147</v>
      </c>
      <c r="H76" s="46"/>
      <c r="I76" s="36"/>
    </row>
    <row r="77" s="4" customFormat="1" ht="39" customHeight="1" spans="1:9">
      <c r="A77" s="44" t="s">
        <v>5</v>
      </c>
      <c r="B77" s="45"/>
      <c r="C77" s="45"/>
      <c r="D77" s="46"/>
      <c r="E77" s="44" t="s">
        <v>148</v>
      </c>
      <c r="F77" s="45"/>
      <c r="G77" s="45"/>
      <c r="H77" s="46"/>
      <c r="I77" s="37"/>
    </row>
  </sheetData>
  <mergeCells count="104">
    <mergeCell ref="A1:I1"/>
    <mergeCell ref="A2:B2"/>
    <mergeCell ref="C2:D2"/>
    <mergeCell ref="F2:I2"/>
    <mergeCell ref="A3:B3"/>
    <mergeCell ref="C3:D3"/>
    <mergeCell ref="F3:I3"/>
    <mergeCell ref="G4:H4"/>
    <mergeCell ref="B5:H5"/>
    <mergeCell ref="G6:H6"/>
    <mergeCell ref="G7:H7"/>
    <mergeCell ref="G8:H8"/>
    <mergeCell ref="B9:H9"/>
    <mergeCell ref="G10:H10"/>
    <mergeCell ref="G11:H11"/>
    <mergeCell ref="G12:H12"/>
    <mergeCell ref="B13:H13"/>
    <mergeCell ref="G14:H14"/>
    <mergeCell ref="G15:H15"/>
    <mergeCell ref="G16:H16"/>
    <mergeCell ref="G17:H17"/>
    <mergeCell ref="G18:H18"/>
    <mergeCell ref="G19:H19"/>
    <mergeCell ref="B20:H20"/>
    <mergeCell ref="G21:H21"/>
    <mergeCell ref="G22:H22"/>
    <mergeCell ref="G23:H23"/>
    <mergeCell ref="G24:H24"/>
    <mergeCell ref="B25:H25"/>
    <mergeCell ref="G26:H26"/>
    <mergeCell ref="G27:H27"/>
    <mergeCell ref="G28:H28"/>
    <mergeCell ref="G29:H29"/>
    <mergeCell ref="G30:H30"/>
    <mergeCell ref="G31:H31"/>
    <mergeCell ref="G32:H32"/>
    <mergeCell ref="G36:H36"/>
    <mergeCell ref="B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B49:H49"/>
    <mergeCell ref="G50:H50"/>
    <mergeCell ref="G51:H51"/>
    <mergeCell ref="G52:H52"/>
    <mergeCell ref="G53:H53"/>
    <mergeCell ref="B54:H54"/>
    <mergeCell ref="G55:H55"/>
    <mergeCell ref="G56:H56"/>
    <mergeCell ref="G57:H57"/>
    <mergeCell ref="G58:H58"/>
    <mergeCell ref="G59:H59"/>
    <mergeCell ref="G60:H60"/>
    <mergeCell ref="G61:H61"/>
    <mergeCell ref="B62:H62"/>
    <mergeCell ref="G63:H63"/>
    <mergeCell ref="G64:H64"/>
    <mergeCell ref="B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B75:E75"/>
    <mergeCell ref="G75:H75"/>
    <mergeCell ref="A76:E76"/>
    <mergeCell ref="G76:H76"/>
    <mergeCell ref="A77:D77"/>
    <mergeCell ref="E77:H77"/>
    <mergeCell ref="A5:A8"/>
    <mergeCell ref="A9:A12"/>
    <mergeCell ref="A13:A19"/>
    <mergeCell ref="A20:A24"/>
    <mergeCell ref="A25:A36"/>
    <mergeCell ref="A37:A48"/>
    <mergeCell ref="A49:A53"/>
    <mergeCell ref="A54:A61"/>
    <mergeCell ref="A62:A63"/>
    <mergeCell ref="A65:A75"/>
    <mergeCell ref="I33:I35"/>
    <mergeCell ref="I38:I40"/>
    <mergeCell ref="I41:I43"/>
    <mergeCell ref="I47:I49"/>
    <mergeCell ref="I50:I51"/>
    <mergeCell ref="I52:I54"/>
    <mergeCell ref="I56:I58"/>
    <mergeCell ref="I59:I60"/>
    <mergeCell ref="I61:I62"/>
    <mergeCell ref="I63:I65"/>
    <mergeCell ref="I66:I67"/>
    <mergeCell ref="I69:I70"/>
    <mergeCell ref="G33:H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百年舟装饰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黄小倩</cp:lastModifiedBy>
  <dcterms:created xsi:type="dcterms:W3CDTF">2023-05-15T03:15:00Z</dcterms:created>
  <dcterms:modified xsi:type="dcterms:W3CDTF">2026-07-06T03:33:20Z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F4DBDE18745348B0BCE9177F4F43CDC9_13</vt:lpwstr>
  </property>
  <property fmtid="{D5CDD505-2E9C-101B-9397-08002B2CF9AE}" pid="4" name="CalculationRule">
    <vt:i4>0</vt:i4>
  </property>
</Properties>
</file>